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J10" i="1"/>
  <c r="N9" i="1"/>
  <c r="J9" i="1"/>
  <c r="O9" i="1" s="1"/>
  <c r="N8" i="1"/>
  <c r="J8" i="1"/>
  <c r="O8" i="1" s="1"/>
  <c r="N6" i="1"/>
  <c r="J6" i="1"/>
  <c r="N5" i="1"/>
  <c r="J5" i="1"/>
  <c r="O5" i="1" l="1"/>
  <c r="O6" i="1"/>
  <c r="O10" i="1"/>
  <c r="J4" i="1" l="1"/>
  <c r="J7" i="1"/>
  <c r="N7" i="1"/>
  <c r="O7" i="1" l="1"/>
  <c r="N4" i="1" l="1"/>
  <c r="O4" i="1" l="1"/>
</calcChain>
</file>

<file path=xl/sharedStrings.xml><?xml version="1.0" encoding="utf-8"?>
<sst xmlns="http://schemas.openxmlformats.org/spreadsheetml/2006/main" count="30" uniqueCount="29">
  <si>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</si>
  <si>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</si>
  <si>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</si>
  <si>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</si>
  <si>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</si>
  <si>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</si>
  <si>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</si>
  <si>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</si>
  <si>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</si>
  <si>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</si>
  <si>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</si>
  <si>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</si>
  <si>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</si>
  <si>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</si>
  <si>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</si>
  <si>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</si>
  <si>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</si>
  <si>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</si>
  <si>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</si>
  <si>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</si>
  <si>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Daniella Rodrigues Cecconello</t>
  </si>
  <si>
    <t>Sirley Rodrigues Silva</t>
  </si>
  <si>
    <t>Gilberto Araújo da Silva</t>
  </si>
  <si>
    <t>Auxiliar de Seviços Gerais - Concursado</t>
  </si>
  <si>
    <t>Maria Gabriella Paes Agostini</t>
  </si>
  <si>
    <t>Fiscal - Concursado</t>
  </si>
  <si>
    <t>Patrick dos S. C. Rodrigues</t>
  </si>
  <si>
    <t>Assistente Administrativo -Concursado</t>
  </si>
  <si>
    <t>Raíssa Alves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</si>
</sst>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showGridLines="0" tabSelected="1" topLeftCell="A3" zoomScaleNormal="100" workbookViewId="0">
      <selection activeCell="C5" sqref="C5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4"/>
      <c r="F2" s="15"/>
      <c r="G2" s="15"/>
      <c r="H2" s="15"/>
      <c r="I2" s="15"/>
      <c r="J2" s="15"/>
    </row>
    <row r="3" spans="1:15" ht="36">
      <c r="A3" s="11">
        <v>41821</v>
      </c>
      <c r="B3" s="10" t="s">
        <v>0</v>
      </c>
      <c r="C3" s="10" t="s">
        <v>17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38.25">
      <c r="A4" s="12"/>
      <c r="B4" s="8" t="s">
        <v>20</v>
      </c>
      <c r="C4" s="1" t="s">
        <v>16</v>
      </c>
      <c r="D4" s="5">
        <v>40969</v>
      </c>
      <c r="E4" s="6">
        <v>1100</v>
      </c>
      <c r="F4" s="7">
        <v>0</v>
      </c>
      <c r="G4" s="7">
        <v>0</v>
      </c>
      <c r="H4" s="7">
        <v>0</v>
      </c>
      <c r="I4" s="7">
        <v>300</v>
      </c>
      <c r="J4" s="7">
        <f>E4+F4+G4+I4+H4</f>
        <v>1400</v>
      </c>
      <c r="K4" s="7">
        <v>0</v>
      </c>
      <c r="L4" s="6">
        <v>126</v>
      </c>
      <c r="M4" s="6">
        <v>0</v>
      </c>
      <c r="N4" s="6">
        <f>K4+L4+M4</f>
        <v>126</v>
      </c>
      <c r="O4" s="6">
        <f>J4-N4</f>
        <v>1274</v>
      </c>
    </row>
    <row r="5" spans="1:15" ht="25.5">
      <c r="A5" s="12"/>
      <c r="B5" s="8" t="s">
        <v>22</v>
      </c>
      <c r="C5" s="1" t="s">
        <v>23</v>
      </c>
      <c r="D5" s="5">
        <v>41780</v>
      </c>
      <c r="E5" s="6">
        <v>724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724</v>
      </c>
      <c r="K5" s="7">
        <v>0</v>
      </c>
      <c r="L5" s="6">
        <v>57.92</v>
      </c>
      <c r="M5" s="6">
        <v>0</v>
      </c>
      <c r="N5" s="6">
        <f>K5+L5+M5</f>
        <v>57.92</v>
      </c>
      <c r="O5" s="6">
        <f>J5-N5</f>
        <v>666.08</v>
      </c>
    </row>
    <row r="6" spans="1:15">
      <c r="A6" s="12"/>
      <c r="B6" s="8" t="s">
        <v>24</v>
      </c>
      <c r="C6" s="1" t="s">
        <v>25</v>
      </c>
      <c r="D6" s="5">
        <v>41782</v>
      </c>
      <c r="E6" s="6">
        <v>4344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4344</v>
      </c>
      <c r="K6" s="7">
        <v>266.93</v>
      </c>
      <c r="L6" s="6">
        <v>477.84</v>
      </c>
      <c r="M6" s="6">
        <v>0</v>
      </c>
      <c r="N6" s="6">
        <f>K6+L6+M6</f>
        <v>744.77</v>
      </c>
      <c r="O6" s="6">
        <f>J6-N6</f>
        <v>3599.23</v>
      </c>
    </row>
    <row r="7" spans="1:15" ht="38.25">
      <c r="A7" s="12"/>
      <c r="B7" s="9" t="s">
        <v>14</v>
      </c>
      <c r="C7" s="1" t="s">
        <v>19</v>
      </c>
      <c r="D7" s="5">
        <v>40985</v>
      </c>
      <c r="E7" s="7">
        <v>4706</v>
      </c>
      <c r="F7" s="7">
        <v>0</v>
      </c>
      <c r="G7" s="7">
        <v>0</v>
      </c>
      <c r="H7" s="7">
        <v>0</v>
      </c>
      <c r="I7" s="7">
        <v>0</v>
      </c>
      <c r="J7" s="7">
        <f>E7+F7+G7+I7</f>
        <v>4706</v>
      </c>
      <c r="K7" s="7">
        <v>347.23</v>
      </c>
      <c r="L7" s="7">
        <v>482.92</v>
      </c>
      <c r="M7" s="7">
        <v>0</v>
      </c>
      <c r="N7" s="6">
        <f t="shared" ref="N7:N8" si="0">K7+L7+M7</f>
        <v>830.15000000000009</v>
      </c>
      <c r="O7" s="7">
        <f t="shared" ref="O7:O8" si="1">J7-N7</f>
        <v>3875.85</v>
      </c>
    </row>
    <row r="8" spans="1:15" ht="38.25">
      <c r="A8" s="12"/>
      <c r="B8" s="9" t="s">
        <v>26</v>
      </c>
      <c r="C8" s="1" t="s">
        <v>27</v>
      </c>
      <c r="D8" s="5">
        <v>41780</v>
      </c>
      <c r="E8" s="7">
        <v>1374</v>
      </c>
      <c r="F8" s="7">
        <v>0</v>
      </c>
      <c r="G8" s="7">
        <v>0</v>
      </c>
      <c r="H8" s="7">
        <v>0</v>
      </c>
      <c r="I8" s="7">
        <v>300</v>
      </c>
      <c r="J8" s="7">
        <f>E8+F8+G8+I8</f>
        <v>1674</v>
      </c>
      <c r="K8" s="7">
        <v>0</v>
      </c>
      <c r="L8" s="7">
        <v>150.66</v>
      </c>
      <c r="M8" s="7">
        <v>0</v>
      </c>
      <c r="N8" s="6">
        <f t="shared" si="0"/>
        <v>150.66</v>
      </c>
      <c r="O8" s="7">
        <f t="shared" si="1"/>
        <v>1523.34</v>
      </c>
    </row>
    <row r="9" spans="1:15" ht="38.25">
      <c r="A9" s="12"/>
      <c r="B9" s="9" t="s">
        <v>28</v>
      </c>
      <c r="C9" s="1" t="s">
        <v>27</v>
      </c>
      <c r="D9" s="5">
        <v>41780</v>
      </c>
      <c r="E9" s="7">
        <v>1374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1374</v>
      </c>
      <c r="K9" s="7">
        <v>0</v>
      </c>
      <c r="L9" s="7">
        <v>123.66</v>
      </c>
      <c r="M9" s="7">
        <v>0</v>
      </c>
      <c r="N9" s="6">
        <f t="shared" ref="N9" si="2">K9+L9+M9</f>
        <v>123.66</v>
      </c>
      <c r="O9" s="7">
        <f t="shared" ref="O9" si="3">J9-N9</f>
        <v>1250.3399999999999</v>
      </c>
    </row>
    <row r="10" spans="1:15" ht="38.25">
      <c r="A10" s="13"/>
      <c r="B10" s="9" t="s">
        <v>21</v>
      </c>
      <c r="C10" s="1" t="s">
        <v>18</v>
      </c>
      <c r="D10" s="5">
        <v>41421</v>
      </c>
      <c r="E10" s="7">
        <v>4706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4706</v>
      </c>
      <c r="K10" s="7">
        <v>347.23</v>
      </c>
      <c r="L10" s="7">
        <v>482.92</v>
      </c>
      <c r="M10" s="7">
        <v>0</v>
      </c>
      <c r="N10" s="6">
        <f t="shared" ref="N10" si="4">K10+L10+M10</f>
        <v>830.15000000000009</v>
      </c>
      <c r="O10" s="7">
        <f t="shared" ref="O10" si="5">J10-N10</f>
        <v>3875.85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2017-04-01T11:09:43Z</dcterms:modified>
</cp:coreProperties>
</file>